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H81" i="1"/>
  <c r="F5"/>
  <c r="E47"/>
  <c r="D56"/>
  <c r="G56" s="1"/>
  <c r="E56"/>
  <c r="H56" s="1"/>
  <c r="F56"/>
  <c r="I56" s="1"/>
  <c r="D69"/>
  <c r="G69" s="1"/>
  <c r="E69"/>
  <c r="F69"/>
  <c r="I69" s="1"/>
  <c r="I84"/>
  <c r="H84"/>
  <c r="G84"/>
  <c r="G3"/>
  <c r="I4"/>
  <c r="I6"/>
  <c r="I7"/>
  <c r="I8"/>
  <c r="I9"/>
  <c r="I10"/>
  <c r="I1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7"/>
  <c r="I58"/>
  <c r="I59"/>
  <c r="I60"/>
  <c r="I61"/>
  <c r="I62"/>
  <c r="I63"/>
  <c r="I64"/>
  <c r="I65"/>
  <c r="I66"/>
  <c r="I67"/>
  <c r="I68"/>
  <c r="I70"/>
  <c r="I71"/>
  <c r="I72"/>
  <c r="I73"/>
  <c r="I74"/>
  <c r="I75"/>
  <c r="I76"/>
  <c r="I77"/>
  <c r="I78"/>
  <c r="I79"/>
  <c r="I80"/>
  <c r="I81"/>
  <c r="I82"/>
  <c r="I83"/>
  <c r="I86"/>
  <c r="I87"/>
  <c r="I3"/>
  <c r="H4"/>
  <c r="H5"/>
  <c r="H6"/>
  <c r="H8"/>
  <c r="H9"/>
  <c r="H10"/>
  <c r="H1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6"/>
  <c r="H37"/>
  <c r="H38"/>
  <c r="H39"/>
  <c r="H40"/>
  <c r="H41"/>
  <c r="H43"/>
  <c r="H44"/>
  <c r="H45"/>
  <c r="H46"/>
  <c r="H48"/>
  <c r="H49"/>
  <c r="H50"/>
  <c r="H51"/>
  <c r="H52"/>
  <c r="H53"/>
  <c r="H54"/>
  <c r="H55"/>
  <c r="H57"/>
  <c r="H58"/>
  <c r="H59"/>
  <c r="H60"/>
  <c r="H61"/>
  <c r="H62"/>
  <c r="H63"/>
  <c r="H64"/>
  <c r="H65"/>
  <c r="H66"/>
  <c r="H67"/>
  <c r="H68"/>
  <c r="H70"/>
  <c r="H71"/>
  <c r="H72"/>
  <c r="H73"/>
  <c r="H74"/>
  <c r="H75"/>
  <c r="H76"/>
  <c r="H77"/>
  <c r="H78"/>
  <c r="H79"/>
  <c r="H82"/>
  <c r="H83"/>
  <c r="H86"/>
  <c r="H87"/>
  <c r="H3"/>
  <c r="G4"/>
  <c r="G5"/>
  <c r="G6"/>
  <c r="G7"/>
  <c r="G8"/>
  <c r="G9"/>
  <c r="G10"/>
  <c r="G1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7"/>
  <c r="G58"/>
  <c r="G59"/>
  <c r="G60"/>
  <c r="G61"/>
  <c r="G62"/>
  <c r="G63"/>
  <c r="G64"/>
  <c r="G65"/>
  <c r="G66"/>
  <c r="G67"/>
  <c r="G68"/>
  <c r="G70"/>
  <c r="G71"/>
  <c r="G72"/>
  <c r="G73"/>
  <c r="G74"/>
  <c r="G75"/>
  <c r="G76"/>
  <c r="G77"/>
  <c r="G78"/>
  <c r="G79"/>
  <c r="G80"/>
  <c r="G81"/>
  <c r="G82"/>
  <c r="G83"/>
  <c r="G86"/>
  <c r="G87"/>
  <c r="H69"/>
</calcChain>
</file>

<file path=xl/sharedStrings.xml><?xml version="1.0" encoding="utf-8"?>
<sst xmlns="http://schemas.openxmlformats.org/spreadsheetml/2006/main" count="101" uniqueCount="98">
  <si>
    <t>S.NO</t>
  </si>
  <si>
    <t>İLGİLİ FEDERASYON</t>
  </si>
  <si>
    <t>TESİSİN CİNSİ</t>
  </si>
  <si>
    <t xml:space="preserve">A GRUBU İLLERDE UYGULANACAK TESCİL ÜCRETİ </t>
  </si>
  <si>
    <t xml:space="preserve">B GRUBU İLLERDE UYGULANACAK TESCİL ÜCRETİ </t>
  </si>
  <si>
    <t xml:space="preserve">C GRUBU İLLERDE UYGULANACAK TESCİL ÜCRETİ </t>
  </si>
  <si>
    <t>ATICILIK VE AVCILIK FED. BŞK.</t>
  </si>
  <si>
    <t>ATLETİZM FED. BŞK.</t>
  </si>
  <si>
    <t>BADMİNTON FED. BŞK.</t>
  </si>
  <si>
    <t>BASKETBOL FED. BŞK</t>
  </si>
  <si>
    <t>BEDENSEL ENGELLİLER FED. BŞK.</t>
  </si>
  <si>
    <t>BİLARDO FED. BŞK.</t>
  </si>
  <si>
    <t>BİNİCİLİK FED. BŞK.</t>
  </si>
  <si>
    <t>BİSİKLET FED. BŞK.</t>
  </si>
  <si>
    <t>BOCCE, BOWLİNG VE DART SPOR FED. BŞK.</t>
  </si>
  <si>
    <t>Bocce</t>
  </si>
  <si>
    <t>Bowling (Hat Başı)</t>
  </si>
  <si>
    <t>Dart</t>
  </si>
  <si>
    <t>BOKS FED. BŞK.</t>
  </si>
  <si>
    <t>BRİÇ FED. BŞK.</t>
  </si>
  <si>
    <t>BUZ HOKEYİ FED. BŞK.</t>
  </si>
  <si>
    <t>BUZ PATENİ FED. BŞK.</t>
  </si>
  <si>
    <t>CİMNASTİK FED. BŞK.</t>
  </si>
  <si>
    <t>Pilates</t>
  </si>
  <si>
    <t>Cross Fit</t>
  </si>
  <si>
    <t>Ems-Ema Sistem Egzersizleri</t>
  </si>
  <si>
    <t>CURLİNG FED. BŞK.</t>
  </si>
  <si>
    <t>DAĞCILIK FED. BŞK.</t>
  </si>
  <si>
    <t>DANS SPORLARI FED. BŞK.</t>
  </si>
  <si>
    <t>ESKRİM FED. BŞK.</t>
  </si>
  <si>
    <t>GELENEKSEL SPOR DALLARI FED. BŞK.</t>
  </si>
  <si>
    <t>Squash</t>
  </si>
  <si>
    <t>Korfbol</t>
  </si>
  <si>
    <t>Kuraş</t>
  </si>
  <si>
    <t>Kriket</t>
  </si>
  <si>
    <t>Paintball</t>
  </si>
  <si>
    <t>Dalga Sörfü</t>
  </si>
  <si>
    <t>GOLF FED. BŞK</t>
  </si>
  <si>
    <t>GÖRME ENGELLİLER FED. BŞK.</t>
  </si>
  <si>
    <t>GÜREŞ FED. BŞK.</t>
  </si>
  <si>
    <t>HALK OYUNLARI FED. BŞK.</t>
  </si>
  <si>
    <t>HALTER FED. BŞK</t>
  </si>
  <si>
    <t>HENTBOL FED. BŞK</t>
  </si>
  <si>
    <t>HERKES İÇİN SPOR FED. BŞK.</t>
  </si>
  <si>
    <t>HOKEY FED. BŞK.</t>
  </si>
  <si>
    <t>İŞİTME ENG. FED. BŞK.</t>
  </si>
  <si>
    <t>İZCİLİK FED. BŞK.</t>
  </si>
  <si>
    <t>JUDO  FED. BŞK.</t>
  </si>
  <si>
    <t>KANO FED. BŞK.</t>
  </si>
  <si>
    <t>KARATE FED. BŞK.</t>
  </si>
  <si>
    <t>KAYAK FED. BŞK.</t>
  </si>
  <si>
    <t>KIZAK FED. BŞK</t>
  </si>
  <si>
    <t>KICK BOKS FED. BŞK.</t>
  </si>
  <si>
    <t>KÜREK FED. BŞK.</t>
  </si>
  <si>
    <t>MASA TENİSİ FED. BŞK.</t>
  </si>
  <si>
    <t>MODERN PENTATLON FED. BŞK.</t>
  </si>
  <si>
    <t>MOTOSİKLET FED. BŞK.</t>
  </si>
  <si>
    <t>MUAY THAİ FED. BŞK.</t>
  </si>
  <si>
    <t>OKCULUK FED. BŞK.</t>
  </si>
  <si>
    <t>OKUL SPORLARI FED. BŞK</t>
  </si>
  <si>
    <t>ORYANTRİNG FED. BŞK.</t>
  </si>
  <si>
    <t>OTOMOBİL SPORLARI FED. BŞK.</t>
  </si>
  <si>
    <t>RAGBİ FED. BŞK.</t>
  </si>
  <si>
    <t>Beyzbol</t>
  </si>
  <si>
    <t>Korumalı Futbol</t>
  </si>
  <si>
    <t>Softbol</t>
  </si>
  <si>
    <t>Ragbi</t>
  </si>
  <si>
    <t>SATRANÇ FED. BŞK.</t>
  </si>
  <si>
    <t>SUALTI SPORLARI FED. BŞK.</t>
  </si>
  <si>
    <t>SU TOPU FED. BŞK</t>
  </si>
  <si>
    <t>TAEKWONDO FED. BŞK.</t>
  </si>
  <si>
    <t>TENİS FED. BŞK.</t>
  </si>
  <si>
    <t>TRİATLON FED. BŞK.</t>
  </si>
  <si>
    <t>ÜNİVERSİTE SPORLARI  FED. BŞK.</t>
  </si>
  <si>
    <t>VOLEYBOL FED. BŞK.</t>
  </si>
  <si>
    <t>VÜCUT GELİŞTİRME VE FİTNESS FED. BŞK.</t>
  </si>
  <si>
    <t>Vücut Geliştirme ve Fitness</t>
  </si>
  <si>
    <t>Bilek Güreşi</t>
  </si>
  <si>
    <t>WUSHU KUNG FU FED. BŞK.</t>
  </si>
  <si>
    <t>Wushu</t>
  </si>
  <si>
    <t>Kungfu</t>
  </si>
  <si>
    <t>Bukaido Kyokushin Ashihara</t>
  </si>
  <si>
    <t>Jet Kune-do</t>
  </si>
  <si>
    <t>Wing Chun</t>
  </si>
  <si>
    <t>YELKEN FED. BŞK</t>
  </si>
  <si>
    <t>YÜZME FED. BŞK.</t>
  </si>
  <si>
    <t>ÖZEL SPORCULAR FED. BŞK.</t>
  </si>
  <si>
    <t>TÜRKİYE HAVA SPORLARI FED. BŞK.</t>
  </si>
  <si>
    <t>KAY KAY FED.BŞK.</t>
  </si>
  <si>
    <t>E-SPOR FED.BŞK.</t>
  </si>
  <si>
    <t>Üniversiteye Hazırlık</t>
  </si>
  <si>
    <t>Spor Masajı</t>
  </si>
  <si>
    <t>GELENEKSEL OKÇULUK FED. BŞK.</t>
  </si>
  <si>
    <t>RAFTİNG FED. BŞK.</t>
  </si>
  <si>
    <t xml:space="preserve">Temel Cimnastik  Artistik Cimnastik Ritmik  Cimnastik, Aerobik Cimnastik, Trampolin Cimnastik  Genel Cimnastik Hareket Eğitimi, Parkur  </t>
  </si>
  <si>
    <t>Step Aerobik (Zumba, Bosu Ball Workout, Gymstick, Kangoo Jump, Tae  Bo, Trx)</t>
  </si>
  <si>
    <t xml:space="preserve"> 2020 YILI ÖZEL  SPOR TESİSLERİ TESCİL ÜCRETLERİ</t>
  </si>
  <si>
    <t>GELİŞMEKTE OLAN SPOR BRANŞLARI FED.BŞK.</t>
  </si>
</sst>
</file>

<file path=xl/styles.xml><?xml version="1.0" encoding="utf-8"?>
<styleSheet xmlns="http://schemas.openxmlformats.org/spreadsheetml/2006/main">
  <numFmts count="1">
    <numFmt numFmtId="164" formatCode="#,##0.00\ &quot;₺&quot;"/>
  </numFmts>
  <fonts count="6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right" vertical="center"/>
    </xf>
    <xf numFmtId="164" fontId="4" fillId="3" borderId="16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right" vertical="center"/>
    </xf>
    <xf numFmtId="164" fontId="4" fillId="3" borderId="2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 wrapText="1"/>
    </xf>
    <xf numFmtId="164" fontId="4" fillId="3" borderId="21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164" fontId="4" fillId="3" borderId="22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164" fontId="4" fillId="3" borderId="23" xfId="0" applyNumberFormat="1" applyFont="1" applyFill="1" applyBorder="1" applyAlignment="1">
      <alignment horizontal="right" vertical="center"/>
    </xf>
    <xf numFmtId="0" fontId="0" fillId="0" borderId="24" xfId="0" applyBorder="1"/>
    <xf numFmtId="0" fontId="0" fillId="0" borderId="0" xfId="0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topLeftCell="A55" workbookViewId="0">
      <selection activeCell="K6" sqref="K6"/>
    </sheetView>
  </sheetViews>
  <sheetFormatPr defaultRowHeight="15"/>
  <cols>
    <col min="1" max="1" width="3.85546875" customWidth="1"/>
    <col min="2" max="2" width="14.28515625" customWidth="1"/>
    <col min="3" max="3" width="20.85546875" customWidth="1"/>
    <col min="4" max="4" width="0.140625" hidden="1" customWidth="1"/>
    <col min="5" max="5" width="12" hidden="1" customWidth="1"/>
    <col min="6" max="6" width="49.140625" hidden="1" customWidth="1"/>
    <col min="7" max="8" width="15" customWidth="1"/>
    <col min="9" max="9" width="15.28515625" customWidth="1"/>
  </cols>
  <sheetData>
    <row r="1" spans="1:9" ht="42" customHeight="1">
      <c r="A1" s="36" t="s">
        <v>96</v>
      </c>
      <c r="B1" s="37"/>
      <c r="C1" s="37"/>
      <c r="D1" s="37"/>
      <c r="E1" s="37"/>
      <c r="F1" s="37"/>
      <c r="G1" s="37"/>
      <c r="H1" s="37"/>
      <c r="I1" s="38"/>
    </row>
    <row r="2" spans="1:9" ht="65.25" customHeight="1">
      <c r="A2" s="21" t="s">
        <v>0</v>
      </c>
      <c r="B2" s="2" t="s">
        <v>1</v>
      </c>
      <c r="C2" s="1" t="s">
        <v>2</v>
      </c>
      <c r="D2" s="3" t="s">
        <v>3</v>
      </c>
      <c r="E2" s="3" t="s">
        <v>4</v>
      </c>
      <c r="F2" s="14" t="s">
        <v>5</v>
      </c>
      <c r="G2" s="3" t="s">
        <v>3</v>
      </c>
      <c r="H2" s="3" t="s">
        <v>4</v>
      </c>
      <c r="I2" s="14" t="s">
        <v>5</v>
      </c>
    </row>
    <row r="3" spans="1:9" ht="44.25" customHeight="1">
      <c r="A3" s="22">
        <v>1</v>
      </c>
      <c r="B3" s="4" t="s">
        <v>6</v>
      </c>
      <c r="C3" s="5"/>
      <c r="D3" s="6">
        <v>2200</v>
      </c>
      <c r="E3" s="6">
        <v>1750</v>
      </c>
      <c r="F3" s="15">
        <v>1400</v>
      </c>
      <c r="G3" s="6">
        <f t="shared" ref="G3:G11" si="0">D3+D3*10/100</f>
        <v>2420</v>
      </c>
      <c r="H3" s="6">
        <f t="shared" ref="H3:H11" si="1">E3+E3*10/100</f>
        <v>1925</v>
      </c>
      <c r="I3" s="15">
        <f t="shared" ref="I3:I11" si="2">F3+F3*10/100</f>
        <v>1540</v>
      </c>
    </row>
    <row r="4" spans="1:9" ht="30">
      <c r="A4" s="22">
        <v>2</v>
      </c>
      <c r="B4" s="4" t="s">
        <v>7</v>
      </c>
      <c r="C4" s="5"/>
      <c r="D4" s="6">
        <v>4300</v>
      </c>
      <c r="E4" s="6">
        <v>3500</v>
      </c>
      <c r="F4" s="15">
        <v>2750</v>
      </c>
      <c r="G4" s="6">
        <f t="shared" si="0"/>
        <v>4730</v>
      </c>
      <c r="H4" s="6">
        <f t="shared" si="1"/>
        <v>3850</v>
      </c>
      <c r="I4" s="15">
        <f t="shared" si="2"/>
        <v>3025</v>
      </c>
    </row>
    <row r="5" spans="1:9" ht="33.75" customHeight="1">
      <c r="A5" s="22">
        <v>3</v>
      </c>
      <c r="B5" s="4" t="s">
        <v>8</v>
      </c>
      <c r="C5" s="7"/>
      <c r="D5" s="6">
        <v>800</v>
      </c>
      <c r="E5" s="6">
        <v>700</v>
      </c>
      <c r="F5" s="15">
        <f t="shared" ref="F5:F56" si="3">M5*1.1</f>
        <v>0</v>
      </c>
      <c r="G5" s="6">
        <f t="shared" si="0"/>
        <v>880</v>
      </c>
      <c r="H5" s="6">
        <f t="shared" si="1"/>
        <v>770</v>
      </c>
      <c r="I5" s="15">
        <v>660</v>
      </c>
    </row>
    <row r="6" spans="1:9" ht="33.75" customHeight="1">
      <c r="A6" s="22">
        <v>4</v>
      </c>
      <c r="B6" s="4" t="s">
        <v>9</v>
      </c>
      <c r="C6" s="7"/>
      <c r="D6" s="6">
        <v>3300</v>
      </c>
      <c r="E6" s="6">
        <v>2500</v>
      </c>
      <c r="F6" s="15">
        <v>2000</v>
      </c>
      <c r="G6" s="6">
        <f t="shared" si="0"/>
        <v>3630</v>
      </c>
      <c r="H6" s="6">
        <f t="shared" si="1"/>
        <v>2750</v>
      </c>
      <c r="I6" s="15">
        <f t="shared" si="2"/>
        <v>2200</v>
      </c>
    </row>
    <row r="7" spans="1:9" ht="45.75" customHeight="1">
      <c r="A7" s="22">
        <v>5</v>
      </c>
      <c r="B7" s="4" t="s">
        <v>10</v>
      </c>
      <c r="C7" s="7"/>
      <c r="D7" s="6">
        <v>50</v>
      </c>
      <c r="E7" s="6">
        <v>45</v>
      </c>
      <c r="F7" s="15">
        <v>40</v>
      </c>
      <c r="G7" s="6">
        <f t="shared" si="0"/>
        <v>55</v>
      </c>
      <c r="H7" s="6">
        <v>50</v>
      </c>
      <c r="I7" s="15">
        <f t="shared" si="2"/>
        <v>44</v>
      </c>
    </row>
    <row r="8" spans="1:9" ht="27.75" customHeight="1">
      <c r="A8" s="22">
        <v>6</v>
      </c>
      <c r="B8" s="4" t="s">
        <v>11</v>
      </c>
      <c r="C8" s="7"/>
      <c r="D8" s="6">
        <v>1100</v>
      </c>
      <c r="E8" s="6">
        <v>850</v>
      </c>
      <c r="F8" s="15">
        <v>700</v>
      </c>
      <c r="G8" s="6">
        <f t="shared" si="0"/>
        <v>1210</v>
      </c>
      <c r="H8" s="6">
        <f t="shared" si="1"/>
        <v>935</v>
      </c>
      <c r="I8" s="15">
        <f t="shared" si="2"/>
        <v>770</v>
      </c>
    </row>
    <row r="9" spans="1:9" ht="30">
      <c r="A9" s="22">
        <v>7</v>
      </c>
      <c r="B9" s="4" t="s">
        <v>12</v>
      </c>
      <c r="C9" s="7"/>
      <c r="D9" s="6">
        <v>11000</v>
      </c>
      <c r="E9" s="6">
        <v>8750</v>
      </c>
      <c r="F9" s="15">
        <v>7000</v>
      </c>
      <c r="G9" s="6">
        <f t="shared" si="0"/>
        <v>12100</v>
      </c>
      <c r="H9" s="6">
        <f t="shared" si="1"/>
        <v>9625</v>
      </c>
      <c r="I9" s="15">
        <f t="shared" si="2"/>
        <v>7700</v>
      </c>
    </row>
    <row r="10" spans="1:9" ht="30">
      <c r="A10" s="22">
        <v>8</v>
      </c>
      <c r="B10" s="4" t="s">
        <v>13</v>
      </c>
      <c r="C10" s="7"/>
      <c r="D10" s="6">
        <v>2100</v>
      </c>
      <c r="E10" s="6">
        <v>1750</v>
      </c>
      <c r="F10" s="15">
        <v>1400</v>
      </c>
      <c r="G10" s="6">
        <f t="shared" si="0"/>
        <v>2310</v>
      </c>
      <c r="H10" s="6">
        <f t="shared" si="1"/>
        <v>1925</v>
      </c>
      <c r="I10" s="15">
        <f t="shared" si="2"/>
        <v>1540</v>
      </c>
    </row>
    <row r="11" spans="1:9" ht="15.75">
      <c r="A11" s="45">
        <v>9</v>
      </c>
      <c r="B11" s="46" t="s">
        <v>14</v>
      </c>
      <c r="C11" s="23" t="s">
        <v>15</v>
      </c>
      <c r="D11" s="6">
        <v>1100</v>
      </c>
      <c r="E11" s="6">
        <v>850</v>
      </c>
      <c r="F11" s="15">
        <v>700</v>
      </c>
      <c r="G11" s="6">
        <f t="shared" si="0"/>
        <v>1210</v>
      </c>
      <c r="H11" s="6">
        <f t="shared" si="1"/>
        <v>935</v>
      </c>
      <c r="I11" s="15">
        <f t="shared" si="2"/>
        <v>770</v>
      </c>
    </row>
    <row r="12" spans="1:9" ht="15.75">
      <c r="A12" s="45"/>
      <c r="B12" s="47"/>
      <c r="C12" s="50" t="s">
        <v>16</v>
      </c>
      <c r="D12" s="6">
        <v>550</v>
      </c>
      <c r="E12" s="6">
        <v>450</v>
      </c>
      <c r="F12" s="15">
        <v>325</v>
      </c>
      <c r="G12" s="6">
        <v>200</v>
      </c>
      <c r="H12" s="6">
        <v>150</v>
      </c>
      <c r="I12" s="15">
        <v>100</v>
      </c>
    </row>
    <row r="13" spans="1:9" ht="30" customHeight="1">
      <c r="A13" s="45"/>
      <c r="B13" s="49"/>
      <c r="C13" s="23" t="s">
        <v>17</v>
      </c>
      <c r="D13" s="6">
        <v>2100</v>
      </c>
      <c r="E13" s="6">
        <v>1750</v>
      </c>
      <c r="F13" s="15">
        <v>1400</v>
      </c>
      <c r="G13" s="6">
        <f t="shared" ref="G13:G44" si="4">D13+D13*10/100</f>
        <v>2310</v>
      </c>
      <c r="H13" s="6">
        <f t="shared" ref="H13:H44" si="5">E13+E13*10/100</f>
        <v>1925</v>
      </c>
      <c r="I13" s="15">
        <f t="shared" ref="I13:I44" si="6">F13+F13*10/100</f>
        <v>1540</v>
      </c>
    </row>
    <row r="14" spans="1:9" ht="30.75" customHeight="1">
      <c r="A14" s="22">
        <v>10</v>
      </c>
      <c r="B14" s="4" t="s">
        <v>18</v>
      </c>
      <c r="C14" s="7"/>
      <c r="D14" s="6">
        <v>1100</v>
      </c>
      <c r="E14" s="6">
        <v>850</v>
      </c>
      <c r="F14" s="15">
        <v>700</v>
      </c>
      <c r="G14" s="6">
        <f t="shared" si="4"/>
        <v>1210</v>
      </c>
      <c r="H14" s="6">
        <f t="shared" si="5"/>
        <v>935</v>
      </c>
      <c r="I14" s="15">
        <f t="shared" si="6"/>
        <v>770</v>
      </c>
    </row>
    <row r="15" spans="1:9" ht="30">
      <c r="A15" s="22">
        <v>11</v>
      </c>
      <c r="B15" s="4" t="s">
        <v>19</v>
      </c>
      <c r="C15" s="7"/>
      <c r="D15" s="6">
        <v>1100</v>
      </c>
      <c r="E15" s="6">
        <v>850</v>
      </c>
      <c r="F15" s="15">
        <v>700</v>
      </c>
      <c r="G15" s="6">
        <f t="shared" si="4"/>
        <v>1210</v>
      </c>
      <c r="H15" s="6">
        <f t="shared" si="5"/>
        <v>935</v>
      </c>
      <c r="I15" s="15">
        <f t="shared" si="6"/>
        <v>770</v>
      </c>
    </row>
    <row r="16" spans="1:9" ht="43.5" customHeight="1">
      <c r="A16" s="22">
        <v>12</v>
      </c>
      <c r="B16" s="4" t="s">
        <v>20</v>
      </c>
      <c r="C16" s="7"/>
      <c r="D16" s="6">
        <v>1100</v>
      </c>
      <c r="E16" s="6">
        <v>850</v>
      </c>
      <c r="F16" s="15">
        <v>700</v>
      </c>
      <c r="G16" s="6">
        <f t="shared" si="4"/>
        <v>1210</v>
      </c>
      <c r="H16" s="6">
        <f t="shared" si="5"/>
        <v>935</v>
      </c>
      <c r="I16" s="15">
        <f t="shared" si="6"/>
        <v>770</v>
      </c>
    </row>
    <row r="17" spans="1:9" ht="39.75" customHeight="1">
      <c r="A17" s="22">
        <v>13</v>
      </c>
      <c r="B17" s="4" t="s">
        <v>21</v>
      </c>
      <c r="C17" s="7"/>
      <c r="D17" s="6">
        <v>2250</v>
      </c>
      <c r="E17" s="6">
        <v>1750</v>
      </c>
      <c r="F17" s="15">
        <v>1400</v>
      </c>
      <c r="G17" s="6">
        <f t="shared" si="4"/>
        <v>2475</v>
      </c>
      <c r="H17" s="6">
        <f t="shared" si="5"/>
        <v>1925</v>
      </c>
      <c r="I17" s="15">
        <f t="shared" si="6"/>
        <v>1540</v>
      </c>
    </row>
    <row r="18" spans="1:9" ht="255">
      <c r="A18" s="39">
        <v>14</v>
      </c>
      <c r="B18" s="46" t="s">
        <v>22</v>
      </c>
      <c r="C18" s="8" t="s">
        <v>94</v>
      </c>
      <c r="D18" s="6">
        <v>2200</v>
      </c>
      <c r="E18" s="6">
        <v>1750</v>
      </c>
      <c r="F18" s="15">
        <v>1400</v>
      </c>
      <c r="G18" s="6">
        <f t="shared" si="4"/>
        <v>2420</v>
      </c>
      <c r="H18" s="6">
        <f t="shared" si="5"/>
        <v>1925</v>
      </c>
      <c r="I18" s="15">
        <f t="shared" si="6"/>
        <v>1540</v>
      </c>
    </row>
    <row r="19" spans="1:9" ht="150">
      <c r="A19" s="40"/>
      <c r="B19" s="47"/>
      <c r="C19" s="9" t="s">
        <v>95</v>
      </c>
      <c r="D19" s="6">
        <v>2200</v>
      </c>
      <c r="E19" s="6">
        <v>1750</v>
      </c>
      <c r="F19" s="15">
        <v>1400</v>
      </c>
      <c r="G19" s="6">
        <f t="shared" si="4"/>
        <v>2420</v>
      </c>
      <c r="H19" s="6">
        <f t="shared" si="5"/>
        <v>1925</v>
      </c>
      <c r="I19" s="15">
        <f t="shared" si="6"/>
        <v>1540</v>
      </c>
    </row>
    <row r="20" spans="1:9" ht="15.75">
      <c r="A20" s="40"/>
      <c r="B20" s="47"/>
      <c r="C20" s="9" t="s">
        <v>23</v>
      </c>
      <c r="D20" s="6">
        <v>2200</v>
      </c>
      <c r="E20" s="6">
        <v>1750</v>
      </c>
      <c r="F20" s="15">
        <v>1400</v>
      </c>
      <c r="G20" s="6">
        <f t="shared" si="4"/>
        <v>2420</v>
      </c>
      <c r="H20" s="6">
        <f t="shared" si="5"/>
        <v>1925</v>
      </c>
      <c r="I20" s="15">
        <f t="shared" si="6"/>
        <v>1540</v>
      </c>
    </row>
    <row r="21" spans="1:9" ht="15.75">
      <c r="A21" s="40"/>
      <c r="B21" s="47"/>
      <c r="C21" s="9" t="s">
        <v>24</v>
      </c>
      <c r="D21" s="6">
        <v>2200</v>
      </c>
      <c r="E21" s="6">
        <v>1750</v>
      </c>
      <c r="F21" s="15">
        <v>1400</v>
      </c>
      <c r="G21" s="6">
        <f t="shared" si="4"/>
        <v>2420</v>
      </c>
      <c r="H21" s="6">
        <f t="shared" si="5"/>
        <v>1925</v>
      </c>
      <c r="I21" s="15">
        <f t="shared" si="6"/>
        <v>1540</v>
      </c>
    </row>
    <row r="22" spans="1:9" ht="30">
      <c r="A22" s="41"/>
      <c r="B22" s="49"/>
      <c r="C22" s="9" t="s">
        <v>25</v>
      </c>
      <c r="D22" s="6">
        <v>2200</v>
      </c>
      <c r="E22" s="6">
        <v>1750</v>
      </c>
      <c r="F22" s="15">
        <v>1400</v>
      </c>
      <c r="G22" s="6">
        <f t="shared" si="4"/>
        <v>2420</v>
      </c>
      <c r="H22" s="6">
        <f t="shared" si="5"/>
        <v>1925</v>
      </c>
      <c r="I22" s="15">
        <f t="shared" si="6"/>
        <v>1540</v>
      </c>
    </row>
    <row r="23" spans="1:9" ht="30">
      <c r="A23" s="22">
        <v>15</v>
      </c>
      <c r="B23" s="4" t="s">
        <v>26</v>
      </c>
      <c r="C23" s="10"/>
      <c r="D23" s="6">
        <v>1500</v>
      </c>
      <c r="E23" s="6">
        <v>1300</v>
      </c>
      <c r="F23" s="15">
        <v>1000</v>
      </c>
      <c r="G23" s="6">
        <f t="shared" si="4"/>
        <v>1650</v>
      </c>
      <c r="H23" s="6">
        <f t="shared" si="5"/>
        <v>1430</v>
      </c>
      <c r="I23" s="15">
        <f t="shared" si="6"/>
        <v>1100</v>
      </c>
    </row>
    <row r="24" spans="1:9" ht="30">
      <c r="A24" s="22">
        <v>16</v>
      </c>
      <c r="B24" s="4" t="s">
        <v>27</v>
      </c>
      <c r="C24" s="7"/>
      <c r="D24" s="6">
        <v>3200</v>
      </c>
      <c r="E24" s="6">
        <v>2500</v>
      </c>
      <c r="F24" s="15">
        <v>2000</v>
      </c>
      <c r="G24" s="6">
        <f t="shared" si="4"/>
        <v>3520</v>
      </c>
      <c r="H24" s="6">
        <f t="shared" si="5"/>
        <v>2750</v>
      </c>
      <c r="I24" s="15">
        <f t="shared" si="6"/>
        <v>2200</v>
      </c>
    </row>
    <row r="25" spans="1:9" ht="45">
      <c r="A25" s="22">
        <v>17</v>
      </c>
      <c r="B25" s="4" t="s">
        <v>28</v>
      </c>
      <c r="C25" s="7"/>
      <c r="D25" s="6">
        <v>3300</v>
      </c>
      <c r="E25" s="6">
        <v>2600</v>
      </c>
      <c r="F25" s="15">
        <v>2100</v>
      </c>
      <c r="G25" s="6">
        <f t="shared" si="4"/>
        <v>3630</v>
      </c>
      <c r="H25" s="6">
        <f t="shared" si="5"/>
        <v>2860</v>
      </c>
      <c r="I25" s="15">
        <f t="shared" si="6"/>
        <v>2310</v>
      </c>
    </row>
    <row r="26" spans="1:9" ht="30">
      <c r="A26" s="22">
        <v>18</v>
      </c>
      <c r="B26" s="4" t="s">
        <v>29</v>
      </c>
      <c r="C26" s="7"/>
      <c r="D26" s="6">
        <v>1600</v>
      </c>
      <c r="E26" s="6">
        <v>1300</v>
      </c>
      <c r="F26" s="15">
        <v>1000</v>
      </c>
      <c r="G26" s="6">
        <f t="shared" si="4"/>
        <v>1760</v>
      </c>
      <c r="H26" s="6">
        <f t="shared" si="5"/>
        <v>1430</v>
      </c>
      <c r="I26" s="15">
        <f t="shared" si="6"/>
        <v>1100</v>
      </c>
    </row>
    <row r="27" spans="1:9" ht="60">
      <c r="A27" s="22">
        <v>19</v>
      </c>
      <c r="B27" s="4" t="s">
        <v>30</v>
      </c>
      <c r="C27" s="7"/>
      <c r="D27" s="6">
        <v>500</v>
      </c>
      <c r="E27" s="6">
        <v>450</v>
      </c>
      <c r="F27" s="15">
        <v>350</v>
      </c>
      <c r="G27" s="6">
        <f t="shared" si="4"/>
        <v>550</v>
      </c>
      <c r="H27" s="6">
        <f t="shared" si="5"/>
        <v>495</v>
      </c>
      <c r="I27" s="15">
        <f t="shared" si="6"/>
        <v>385</v>
      </c>
    </row>
    <row r="28" spans="1:9" ht="15.75">
      <c r="A28" s="45">
        <v>20</v>
      </c>
      <c r="B28" s="46" t="s">
        <v>97</v>
      </c>
      <c r="C28" s="7" t="s">
        <v>31</v>
      </c>
      <c r="D28" s="6">
        <v>5200</v>
      </c>
      <c r="E28" s="6">
        <v>4250</v>
      </c>
      <c r="F28" s="15">
        <v>3250</v>
      </c>
      <c r="G28" s="6">
        <f t="shared" si="4"/>
        <v>5720</v>
      </c>
      <c r="H28" s="6">
        <f t="shared" si="5"/>
        <v>4675</v>
      </c>
      <c r="I28" s="15">
        <f t="shared" si="6"/>
        <v>3575</v>
      </c>
    </row>
    <row r="29" spans="1:9" ht="15.75">
      <c r="A29" s="45"/>
      <c r="B29" s="47"/>
      <c r="C29" s="7" t="s">
        <v>32</v>
      </c>
      <c r="D29" s="6">
        <v>1600</v>
      </c>
      <c r="E29" s="6">
        <v>1250</v>
      </c>
      <c r="F29" s="15">
        <v>1000</v>
      </c>
      <c r="G29" s="6">
        <f t="shared" si="4"/>
        <v>1760</v>
      </c>
      <c r="H29" s="6">
        <f t="shared" si="5"/>
        <v>1375</v>
      </c>
      <c r="I29" s="15">
        <f t="shared" si="6"/>
        <v>1100</v>
      </c>
    </row>
    <row r="30" spans="1:9" ht="15.75">
      <c r="A30" s="45"/>
      <c r="B30" s="47"/>
      <c r="C30" s="11" t="s">
        <v>33</v>
      </c>
      <c r="D30" s="6">
        <v>1600</v>
      </c>
      <c r="E30" s="6">
        <v>1250</v>
      </c>
      <c r="F30" s="15">
        <v>1000</v>
      </c>
      <c r="G30" s="6">
        <f t="shared" si="4"/>
        <v>1760</v>
      </c>
      <c r="H30" s="6">
        <f t="shared" si="5"/>
        <v>1375</v>
      </c>
      <c r="I30" s="15">
        <f t="shared" si="6"/>
        <v>1100</v>
      </c>
    </row>
    <row r="31" spans="1:9" ht="15.75">
      <c r="A31" s="45"/>
      <c r="B31" s="47"/>
      <c r="C31" s="12" t="s">
        <v>34</v>
      </c>
      <c r="D31" s="6">
        <v>1600</v>
      </c>
      <c r="E31" s="6">
        <v>1250</v>
      </c>
      <c r="F31" s="15">
        <v>1000</v>
      </c>
      <c r="G31" s="6">
        <f t="shared" si="4"/>
        <v>1760</v>
      </c>
      <c r="H31" s="6">
        <f t="shared" si="5"/>
        <v>1375</v>
      </c>
      <c r="I31" s="15">
        <f t="shared" si="6"/>
        <v>1100</v>
      </c>
    </row>
    <row r="32" spans="1:9" ht="15.75">
      <c r="A32" s="45"/>
      <c r="B32" s="47"/>
      <c r="C32" s="12" t="s">
        <v>35</v>
      </c>
      <c r="D32" s="6">
        <v>1500</v>
      </c>
      <c r="E32" s="6">
        <v>1000</v>
      </c>
      <c r="F32" s="15">
        <v>750</v>
      </c>
      <c r="G32" s="6">
        <f t="shared" si="4"/>
        <v>1650</v>
      </c>
      <c r="H32" s="6">
        <f t="shared" si="5"/>
        <v>1100</v>
      </c>
      <c r="I32" s="15">
        <f t="shared" si="6"/>
        <v>825</v>
      </c>
    </row>
    <row r="33" spans="1:9" ht="15.75">
      <c r="A33" s="45"/>
      <c r="B33" s="47"/>
      <c r="C33" s="12" t="s">
        <v>36</v>
      </c>
      <c r="D33" s="6">
        <v>2000</v>
      </c>
      <c r="E33" s="6">
        <v>1500</v>
      </c>
      <c r="F33" s="15">
        <v>1000</v>
      </c>
      <c r="G33" s="6">
        <f t="shared" si="4"/>
        <v>2200</v>
      </c>
      <c r="H33" s="6">
        <f t="shared" si="5"/>
        <v>1650</v>
      </c>
      <c r="I33" s="15">
        <f t="shared" si="6"/>
        <v>1100</v>
      </c>
    </row>
    <row r="34" spans="1:9" ht="30">
      <c r="A34" s="22">
        <v>21</v>
      </c>
      <c r="B34" s="4" t="s">
        <v>37</v>
      </c>
      <c r="C34" s="7"/>
      <c r="D34" s="6">
        <v>8000</v>
      </c>
      <c r="E34" s="6">
        <v>6500</v>
      </c>
      <c r="F34" s="15">
        <v>5000</v>
      </c>
      <c r="G34" s="6">
        <f t="shared" si="4"/>
        <v>8800</v>
      </c>
      <c r="H34" s="6">
        <f t="shared" si="5"/>
        <v>7150</v>
      </c>
      <c r="I34" s="15">
        <f t="shared" si="6"/>
        <v>5500</v>
      </c>
    </row>
    <row r="35" spans="1:9" ht="45">
      <c r="A35" s="22">
        <v>22</v>
      </c>
      <c r="B35" s="4" t="s">
        <v>38</v>
      </c>
      <c r="C35" s="7"/>
      <c r="D35" s="6">
        <v>50</v>
      </c>
      <c r="E35" s="6">
        <v>45</v>
      </c>
      <c r="F35" s="15">
        <v>40</v>
      </c>
      <c r="G35" s="6">
        <f t="shared" si="4"/>
        <v>55</v>
      </c>
      <c r="H35" s="6">
        <v>50</v>
      </c>
      <c r="I35" s="15">
        <f t="shared" si="6"/>
        <v>44</v>
      </c>
    </row>
    <row r="36" spans="1:9" ht="30">
      <c r="A36" s="22">
        <v>23</v>
      </c>
      <c r="B36" s="4" t="s">
        <v>39</v>
      </c>
      <c r="C36" s="7"/>
      <c r="D36" s="6">
        <v>1100</v>
      </c>
      <c r="E36" s="6">
        <v>850</v>
      </c>
      <c r="F36" s="15">
        <v>700</v>
      </c>
      <c r="G36" s="6">
        <f t="shared" si="4"/>
        <v>1210</v>
      </c>
      <c r="H36" s="6">
        <f t="shared" si="5"/>
        <v>935</v>
      </c>
      <c r="I36" s="15">
        <f t="shared" si="6"/>
        <v>770</v>
      </c>
    </row>
    <row r="37" spans="1:9" ht="52.5" customHeight="1">
      <c r="A37" s="22">
        <v>24</v>
      </c>
      <c r="B37" s="4" t="s">
        <v>40</v>
      </c>
      <c r="C37" s="7"/>
      <c r="D37" s="6">
        <v>1600</v>
      </c>
      <c r="E37" s="6">
        <v>1250</v>
      </c>
      <c r="F37" s="15">
        <v>1000</v>
      </c>
      <c r="G37" s="6">
        <f t="shared" si="4"/>
        <v>1760</v>
      </c>
      <c r="H37" s="6">
        <f t="shared" si="5"/>
        <v>1375</v>
      </c>
      <c r="I37" s="15">
        <f t="shared" si="6"/>
        <v>1100</v>
      </c>
    </row>
    <row r="38" spans="1:9" ht="30">
      <c r="A38" s="22">
        <v>25</v>
      </c>
      <c r="B38" s="4" t="s">
        <v>41</v>
      </c>
      <c r="C38" s="7"/>
      <c r="D38" s="6">
        <v>550</v>
      </c>
      <c r="E38" s="6">
        <v>450</v>
      </c>
      <c r="F38" s="15">
        <v>300</v>
      </c>
      <c r="G38" s="6">
        <f t="shared" si="4"/>
        <v>605</v>
      </c>
      <c r="H38" s="6">
        <f t="shared" si="5"/>
        <v>495</v>
      </c>
      <c r="I38" s="15">
        <f t="shared" si="6"/>
        <v>330</v>
      </c>
    </row>
    <row r="39" spans="1:9" ht="30">
      <c r="A39" s="22">
        <v>26</v>
      </c>
      <c r="B39" s="4" t="s">
        <v>42</v>
      </c>
      <c r="C39" s="7"/>
      <c r="D39" s="6">
        <v>1600</v>
      </c>
      <c r="E39" s="6">
        <v>1250</v>
      </c>
      <c r="F39" s="15">
        <v>1000</v>
      </c>
      <c r="G39" s="6">
        <f t="shared" si="4"/>
        <v>1760</v>
      </c>
      <c r="H39" s="6">
        <f t="shared" si="5"/>
        <v>1375</v>
      </c>
      <c r="I39" s="15">
        <f t="shared" si="6"/>
        <v>1100</v>
      </c>
    </row>
    <row r="40" spans="1:9" ht="45">
      <c r="A40" s="22">
        <v>27</v>
      </c>
      <c r="B40" s="4" t="s">
        <v>43</v>
      </c>
      <c r="C40" s="7"/>
      <c r="D40" s="6">
        <v>1600</v>
      </c>
      <c r="E40" s="6">
        <v>1250</v>
      </c>
      <c r="F40" s="15">
        <v>1000</v>
      </c>
      <c r="G40" s="6">
        <f t="shared" si="4"/>
        <v>1760</v>
      </c>
      <c r="H40" s="6">
        <f t="shared" si="5"/>
        <v>1375</v>
      </c>
      <c r="I40" s="15">
        <f t="shared" si="6"/>
        <v>1100</v>
      </c>
    </row>
    <row r="41" spans="1:9" ht="30">
      <c r="A41" s="22">
        <v>28</v>
      </c>
      <c r="B41" s="4" t="s">
        <v>44</v>
      </c>
      <c r="C41" s="7"/>
      <c r="D41" s="6">
        <v>550</v>
      </c>
      <c r="E41" s="6">
        <v>450</v>
      </c>
      <c r="F41" s="15">
        <v>300</v>
      </c>
      <c r="G41" s="6">
        <f t="shared" si="4"/>
        <v>605</v>
      </c>
      <c r="H41" s="6">
        <f t="shared" si="5"/>
        <v>495</v>
      </c>
      <c r="I41" s="15">
        <f t="shared" si="6"/>
        <v>330</v>
      </c>
    </row>
    <row r="42" spans="1:9" ht="38.25" customHeight="1">
      <c r="A42" s="22">
        <v>29</v>
      </c>
      <c r="B42" s="4" t="s">
        <v>45</v>
      </c>
      <c r="C42" s="7"/>
      <c r="D42" s="6">
        <v>50</v>
      </c>
      <c r="E42" s="6">
        <v>45</v>
      </c>
      <c r="F42" s="15">
        <v>40</v>
      </c>
      <c r="G42" s="6">
        <f t="shared" si="4"/>
        <v>55</v>
      </c>
      <c r="H42" s="6">
        <v>50</v>
      </c>
      <c r="I42" s="15">
        <f t="shared" si="6"/>
        <v>44</v>
      </c>
    </row>
    <row r="43" spans="1:9" ht="30">
      <c r="A43" s="22">
        <v>30</v>
      </c>
      <c r="B43" s="4" t="s">
        <v>46</v>
      </c>
      <c r="C43" s="7"/>
      <c r="D43" s="6">
        <v>250</v>
      </c>
      <c r="E43" s="6">
        <v>200</v>
      </c>
      <c r="F43" s="15">
        <v>150</v>
      </c>
      <c r="G43" s="6">
        <f t="shared" si="4"/>
        <v>275</v>
      </c>
      <c r="H43" s="6">
        <f t="shared" si="5"/>
        <v>220</v>
      </c>
      <c r="I43" s="15">
        <f t="shared" si="6"/>
        <v>165</v>
      </c>
    </row>
    <row r="44" spans="1:9" ht="30">
      <c r="A44" s="22">
        <v>31</v>
      </c>
      <c r="B44" s="4" t="s">
        <v>47</v>
      </c>
      <c r="C44" s="7"/>
      <c r="D44" s="6">
        <v>1600</v>
      </c>
      <c r="E44" s="6">
        <v>1250</v>
      </c>
      <c r="F44" s="15">
        <v>1000</v>
      </c>
      <c r="G44" s="6">
        <f t="shared" si="4"/>
        <v>1760</v>
      </c>
      <c r="H44" s="6">
        <f t="shared" si="5"/>
        <v>1375</v>
      </c>
      <c r="I44" s="15">
        <f t="shared" si="6"/>
        <v>1100</v>
      </c>
    </row>
    <row r="45" spans="1:9" ht="30">
      <c r="A45" s="22">
        <v>32</v>
      </c>
      <c r="B45" s="4" t="s">
        <v>48</v>
      </c>
      <c r="C45" s="7"/>
      <c r="D45" s="6">
        <v>1100</v>
      </c>
      <c r="E45" s="6">
        <v>800</v>
      </c>
      <c r="F45" s="15">
        <v>700</v>
      </c>
      <c r="G45" s="6">
        <f t="shared" ref="G45:G76" si="7">D45+D45*10/100</f>
        <v>1210</v>
      </c>
      <c r="H45" s="6">
        <f t="shared" ref="H45:H76" si="8">E45+E45*10/100</f>
        <v>880</v>
      </c>
      <c r="I45" s="15">
        <f t="shared" ref="I45:I76" si="9">F45+F45*10/100</f>
        <v>770</v>
      </c>
    </row>
    <row r="46" spans="1:9" ht="30">
      <c r="A46" s="22">
        <v>33</v>
      </c>
      <c r="B46" s="4" t="s">
        <v>49</v>
      </c>
      <c r="C46" s="7"/>
      <c r="D46" s="6">
        <v>1600</v>
      </c>
      <c r="E46" s="6">
        <v>1250</v>
      </c>
      <c r="F46" s="15">
        <v>1000</v>
      </c>
      <c r="G46" s="6">
        <f t="shared" si="7"/>
        <v>1760</v>
      </c>
      <c r="H46" s="6">
        <f t="shared" si="8"/>
        <v>1375</v>
      </c>
      <c r="I46" s="15">
        <f t="shared" si="9"/>
        <v>1100</v>
      </c>
    </row>
    <row r="47" spans="1:9" ht="30">
      <c r="A47" s="22">
        <v>34</v>
      </c>
      <c r="B47" s="4" t="s">
        <v>50</v>
      </c>
      <c r="C47" s="7"/>
      <c r="D47" s="6">
        <v>13500</v>
      </c>
      <c r="E47" s="6">
        <f>L47*1.1</f>
        <v>0</v>
      </c>
      <c r="F47" s="15">
        <v>8750</v>
      </c>
      <c r="G47" s="6">
        <f t="shared" si="7"/>
        <v>14850</v>
      </c>
      <c r="H47" s="6">
        <v>12100</v>
      </c>
      <c r="I47" s="15">
        <f t="shared" si="9"/>
        <v>9625</v>
      </c>
    </row>
    <row r="48" spans="1:9" ht="30">
      <c r="A48" s="22">
        <v>35</v>
      </c>
      <c r="B48" s="4" t="s">
        <v>51</v>
      </c>
      <c r="C48" s="7"/>
      <c r="D48" s="6">
        <v>1100</v>
      </c>
      <c r="E48" s="6">
        <v>850</v>
      </c>
      <c r="F48" s="15">
        <v>700</v>
      </c>
      <c r="G48" s="6">
        <f t="shared" si="7"/>
        <v>1210</v>
      </c>
      <c r="H48" s="6">
        <f t="shared" si="8"/>
        <v>935</v>
      </c>
      <c r="I48" s="15">
        <f t="shared" si="9"/>
        <v>770</v>
      </c>
    </row>
    <row r="49" spans="1:9" ht="30">
      <c r="A49" s="22">
        <v>36</v>
      </c>
      <c r="B49" s="4" t="s">
        <v>52</v>
      </c>
      <c r="C49" s="7"/>
      <c r="D49" s="6">
        <v>1600</v>
      </c>
      <c r="E49" s="6">
        <v>1250</v>
      </c>
      <c r="F49" s="15">
        <v>1000</v>
      </c>
      <c r="G49" s="6">
        <f t="shared" si="7"/>
        <v>1760</v>
      </c>
      <c r="H49" s="6">
        <f t="shared" si="8"/>
        <v>1375</v>
      </c>
      <c r="I49" s="15">
        <f t="shared" si="9"/>
        <v>1100</v>
      </c>
    </row>
    <row r="50" spans="1:9" ht="30">
      <c r="A50" s="22">
        <v>37</v>
      </c>
      <c r="B50" s="4" t="s">
        <v>53</v>
      </c>
      <c r="C50" s="7"/>
      <c r="D50" s="6">
        <v>1100</v>
      </c>
      <c r="E50" s="6">
        <v>850</v>
      </c>
      <c r="F50" s="15">
        <v>700</v>
      </c>
      <c r="G50" s="6">
        <f t="shared" si="7"/>
        <v>1210</v>
      </c>
      <c r="H50" s="6">
        <f t="shared" si="8"/>
        <v>935</v>
      </c>
      <c r="I50" s="15">
        <f t="shared" si="9"/>
        <v>770</v>
      </c>
    </row>
    <row r="51" spans="1:9" ht="43.5" customHeight="1">
      <c r="A51" s="22">
        <v>38</v>
      </c>
      <c r="B51" s="4" t="s">
        <v>54</v>
      </c>
      <c r="C51" s="7"/>
      <c r="D51" s="6">
        <v>1300</v>
      </c>
      <c r="E51" s="6">
        <v>1000</v>
      </c>
      <c r="F51" s="15">
        <v>850</v>
      </c>
      <c r="G51" s="6">
        <f t="shared" si="7"/>
        <v>1430</v>
      </c>
      <c r="H51" s="6">
        <f t="shared" si="8"/>
        <v>1100</v>
      </c>
      <c r="I51" s="15">
        <f t="shared" si="9"/>
        <v>935</v>
      </c>
    </row>
    <row r="52" spans="1:9" ht="45">
      <c r="A52" s="22">
        <v>39</v>
      </c>
      <c r="B52" s="4" t="s">
        <v>55</v>
      </c>
      <c r="C52" s="7"/>
      <c r="D52" s="6">
        <v>500</v>
      </c>
      <c r="E52" s="6">
        <v>450</v>
      </c>
      <c r="F52" s="15">
        <v>350</v>
      </c>
      <c r="G52" s="6">
        <f t="shared" si="7"/>
        <v>550</v>
      </c>
      <c r="H52" s="6">
        <f t="shared" si="8"/>
        <v>495</v>
      </c>
      <c r="I52" s="15">
        <f t="shared" si="9"/>
        <v>385</v>
      </c>
    </row>
    <row r="53" spans="1:9" ht="39.75" customHeight="1">
      <c r="A53" s="22">
        <v>40</v>
      </c>
      <c r="B53" s="4" t="s">
        <v>56</v>
      </c>
      <c r="C53" s="7"/>
      <c r="D53" s="6">
        <v>3250</v>
      </c>
      <c r="E53" s="6">
        <v>2500</v>
      </c>
      <c r="F53" s="15">
        <v>2000</v>
      </c>
      <c r="G53" s="6">
        <f t="shared" si="7"/>
        <v>3575</v>
      </c>
      <c r="H53" s="6">
        <f t="shared" si="8"/>
        <v>2750</v>
      </c>
      <c r="I53" s="15">
        <f t="shared" si="9"/>
        <v>2200</v>
      </c>
    </row>
    <row r="54" spans="1:9" ht="35.25" customHeight="1">
      <c r="A54" s="22">
        <v>41</v>
      </c>
      <c r="B54" s="4" t="s">
        <v>57</v>
      </c>
      <c r="C54" s="7"/>
      <c r="D54" s="6">
        <v>2200</v>
      </c>
      <c r="E54" s="6">
        <v>1750</v>
      </c>
      <c r="F54" s="15">
        <v>1250</v>
      </c>
      <c r="G54" s="6">
        <f t="shared" si="7"/>
        <v>2420</v>
      </c>
      <c r="H54" s="6">
        <f t="shared" si="8"/>
        <v>1925</v>
      </c>
      <c r="I54" s="15">
        <f t="shared" si="9"/>
        <v>1375</v>
      </c>
    </row>
    <row r="55" spans="1:9" ht="30">
      <c r="A55" s="22">
        <v>42</v>
      </c>
      <c r="B55" s="4" t="s">
        <v>58</v>
      </c>
      <c r="C55" s="7"/>
      <c r="D55" s="6">
        <v>1600</v>
      </c>
      <c r="E55" s="6">
        <v>1250</v>
      </c>
      <c r="F55" s="15">
        <v>1000</v>
      </c>
      <c r="G55" s="6">
        <f t="shared" si="7"/>
        <v>1760</v>
      </c>
      <c r="H55" s="6">
        <f t="shared" si="8"/>
        <v>1375</v>
      </c>
      <c r="I55" s="15">
        <f t="shared" si="9"/>
        <v>1100</v>
      </c>
    </row>
    <row r="56" spans="1:9" ht="45">
      <c r="A56" s="22">
        <v>43</v>
      </c>
      <c r="B56" s="4" t="s">
        <v>59</v>
      </c>
      <c r="C56" s="7"/>
      <c r="D56" s="6">
        <f>K56*1.14</f>
        <v>0</v>
      </c>
      <c r="E56" s="6">
        <f>L56*1.1</f>
        <v>0</v>
      </c>
      <c r="F56" s="15">
        <f t="shared" si="3"/>
        <v>0</v>
      </c>
      <c r="G56" s="6">
        <f t="shared" si="7"/>
        <v>0</v>
      </c>
      <c r="H56" s="6">
        <f t="shared" si="8"/>
        <v>0</v>
      </c>
      <c r="I56" s="15">
        <f t="shared" si="9"/>
        <v>0</v>
      </c>
    </row>
    <row r="57" spans="1:9" ht="36" customHeight="1">
      <c r="A57" s="22">
        <v>44</v>
      </c>
      <c r="B57" s="4" t="s">
        <v>60</v>
      </c>
      <c r="C57" s="7"/>
      <c r="D57" s="6">
        <v>500</v>
      </c>
      <c r="E57" s="6">
        <v>450</v>
      </c>
      <c r="F57" s="15">
        <v>350</v>
      </c>
      <c r="G57" s="6">
        <f t="shared" si="7"/>
        <v>550</v>
      </c>
      <c r="H57" s="6">
        <f t="shared" si="8"/>
        <v>495</v>
      </c>
      <c r="I57" s="15">
        <f t="shared" si="9"/>
        <v>385</v>
      </c>
    </row>
    <row r="58" spans="1:9" ht="48" customHeight="1">
      <c r="A58" s="22">
        <v>45</v>
      </c>
      <c r="B58" s="4" t="s">
        <v>61</v>
      </c>
      <c r="C58" s="7"/>
      <c r="D58" s="6">
        <v>3200</v>
      </c>
      <c r="E58" s="6">
        <v>2500</v>
      </c>
      <c r="F58" s="15">
        <v>2000</v>
      </c>
      <c r="G58" s="6">
        <f t="shared" si="7"/>
        <v>3520</v>
      </c>
      <c r="H58" s="6">
        <f t="shared" si="8"/>
        <v>2750</v>
      </c>
      <c r="I58" s="15">
        <f t="shared" si="9"/>
        <v>2200</v>
      </c>
    </row>
    <row r="59" spans="1:9" ht="15.75">
      <c r="A59" s="39">
        <v>46</v>
      </c>
      <c r="B59" s="42" t="s">
        <v>62</v>
      </c>
      <c r="C59" s="12" t="s">
        <v>63</v>
      </c>
      <c r="D59" s="6">
        <v>1000</v>
      </c>
      <c r="E59" s="6">
        <v>750</v>
      </c>
      <c r="F59" s="15">
        <v>650</v>
      </c>
      <c r="G59" s="6">
        <f t="shared" si="7"/>
        <v>1100</v>
      </c>
      <c r="H59" s="6">
        <f t="shared" si="8"/>
        <v>825</v>
      </c>
      <c r="I59" s="15">
        <f t="shared" si="9"/>
        <v>715</v>
      </c>
    </row>
    <row r="60" spans="1:9" ht="15.75">
      <c r="A60" s="40"/>
      <c r="B60" s="43"/>
      <c r="C60" s="12" t="s">
        <v>64</v>
      </c>
      <c r="D60" s="6">
        <v>1000</v>
      </c>
      <c r="E60" s="6">
        <v>750</v>
      </c>
      <c r="F60" s="15">
        <v>650</v>
      </c>
      <c r="G60" s="6">
        <f t="shared" si="7"/>
        <v>1100</v>
      </c>
      <c r="H60" s="6">
        <f t="shared" si="8"/>
        <v>825</v>
      </c>
      <c r="I60" s="15">
        <f t="shared" si="9"/>
        <v>715</v>
      </c>
    </row>
    <row r="61" spans="1:9" ht="15.75">
      <c r="A61" s="40"/>
      <c r="B61" s="43"/>
      <c r="C61" s="12" t="s">
        <v>65</v>
      </c>
      <c r="D61" s="6">
        <v>1000</v>
      </c>
      <c r="E61" s="6">
        <v>750</v>
      </c>
      <c r="F61" s="15">
        <v>650</v>
      </c>
      <c r="G61" s="6">
        <f t="shared" si="7"/>
        <v>1100</v>
      </c>
      <c r="H61" s="6">
        <f t="shared" si="8"/>
        <v>825</v>
      </c>
      <c r="I61" s="15">
        <f t="shared" si="9"/>
        <v>715</v>
      </c>
    </row>
    <row r="62" spans="1:9" ht="15.75">
      <c r="A62" s="41"/>
      <c r="B62" s="44"/>
      <c r="C62" s="7" t="s">
        <v>66</v>
      </c>
      <c r="D62" s="6">
        <v>1000</v>
      </c>
      <c r="E62" s="6">
        <v>750</v>
      </c>
      <c r="F62" s="15">
        <v>650</v>
      </c>
      <c r="G62" s="6">
        <f t="shared" si="7"/>
        <v>1100</v>
      </c>
      <c r="H62" s="6">
        <f t="shared" si="8"/>
        <v>825</v>
      </c>
      <c r="I62" s="15">
        <f t="shared" si="9"/>
        <v>715</v>
      </c>
    </row>
    <row r="63" spans="1:9" ht="30">
      <c r="A63" s="22">
        <v>47</v>
      </c>
      <c r="B63" s="4" t="s">
        <v>67</v>
      </c>
      <c r="C63" s="7"/>
      <c r="D63" s="6">
        <v>1600</v>
      </c>
      <c r="E63" s="6">
        <v>1300</v>
      </c>
      <c r="F63" s="15">
        <v>1000</v>
      </c>
      <c r="G63" s="6">
        <f t="shared" si="7"/>
        <v>1760</v>
      </c>
      <c r="H63" s="6">
        <f t="shared" si="8"/>
        <v>1430</v>
      </c>
      <c r="I63" s="15">
        <f t="shared" si="9"/>
        <v>1100</v>
      </c>
    </row>
    <row r="64" spans="1:9" ht="45">
      <c r="A64" s="22">
        <v>48</v>
      </c>
      <c r="B64" s="4" t="s">
        <v>68</v>
      </c>
      <c r="C64" s="7"/>
      <c r="D64" s="6">
        <v>3250</v>
      </c>
      <c r="E64" s="6">
        <v>2600</v>
      </c>
      <c r="F64" s="15">
        <v>2000</v>
      </c>
      <c r="G64" s="6">
        <f t="shared" si="7"/>
        <v>3575</v>
      </c>
      <c r="H64" s="6">
        <f t="shared" si="8"/>
        <v>2860</v>
      </c>
      <c r="I64" s="15">
        <f t="shared" si="9"/>
        <v>2200</v>
      </c>
    </row>
    <row r="65" spans="1:9" ht="30">
      <c r="A65" s="22">
        <v>49</v>
      </c>
      <c r="B65" s="4" t="s">
        <v>69</v>
      </c>
      <c r="C65" s="7"/>
      <c r="D65" s="6">
        <v>3750</v>
      </c>
      <c r="E65" s="6">
        <v>3000</v>
      </c>
      <c r="F65" s="15">
        <v>2250</v>
      </c>
      <c r="G65" s="6">
        <f t="shared" si="7"/>
        <v>4125</v>
      </c>
      <c r="H65" s="6">
        <f t="shared" si="8"/>
        <v>3300</v>
      </c>
      <c r="I65" s="15">
        <f t="shared" si="9"/>
        <v>2475</v>
      </c>
    </row>
    <row r="66" spans="1:9" ht="38.25" customHeight="1">
      <c r="A66" s="22">
        <v>50</v>
      </c>
      <c r="B66" s="4" t="s">
        <v>70</v>
      </c>
      <c r="C66" s="7"/>
      <c r="D66" s="6">
        <v>1600</v>
      </c>
      <c r="E66" s="6">
        <v>1250</v>
      </c>
      <c r="F66" s="15">
        <v>1000</v>
      </c>
      <c r="G66" s="6">
        <f t="shared" si="7"/>
        <v>1760</v>
      </c>
      <c r="H66" s="6">
        <f t="shared" si="8"/>
        <v>1375</v>
      </c>
      <c r="I66" s="15">
        <f t="shared" si="9"/>
        <v>1100</v>
      </c>
    </row>
    <row r="67" spans="1:9" ht="30">
      <c r="A67" s="22">
        <v>51</v>
      </c>
      <c r="B67" s="4" t="s">
        <v>71</v>
      </c>
      <c r="C67" s="7"/>
      <c r="D67" s="6">
        <v>3400</v>
      </c>
      <c r="E67" s="6">
        <v>2500</v>
      </c>
      <c r="F67" s="15">
        <v>2000</v>
      </c>
      <c r="G67" s="6">
        <f t="shared" si="7"/>
        <v>3740</v>
      </c>
      <c r="H67" s="6">
        <f t="shared" si="8"/>
        <v>2750</v>
      </c>
      <c r="I67" s="15">
        <f t="shared" si="9"/>
        <v>2200</v>
      </c>
    </row>
    <row r="68" spans="1:9" ht="30">
      <c r="A68" s="22">
        <v>52</v>
      </c>
      <c r="B68" s="4" t="s">
        <v>72</v>
      </c>
      <c r="C68" s="7"/>
      <c r="D68" s="6">
        <v>500</v>
      </c>
      <c r="E68" s="6">
        <v>450</v>
      </c>
      <c r="F68" s="15">
        <v>350</v>
      </c>
      <c r="G68" s="6">
        <f t="shared" si="7"/>
        <v>550</v>
      </c>
      <c r="H68" s="6">
        <f t="shared" si="8"/>
        <v>495</v>
      </c>
      <c r="I68" s="15">
        <f t="shared" si="9"/>
        <v>385</v>
      </c>
    </row>
    <row r="69" spans="1:9" ht="44.25" customHeight="1">
      <c r="A69" s="22">
        <v>53</v>
      </c>
      <c r="B69" s="4" t="s">
        <v>73</v>
      </c>
      <c r="C69" s="7"/>
      <c r="D69" s="6">
        <f>K69*1.14</f>
        <v>0</v>
      </c>
      <c r="E69" s="6">
        <f>L69*1.1</f>
        <v>0</v>
      </c>
      <c r="F69" s="15">
        <f t="shared" ref="F69" si="10">M69*1.1</f>
        <v>0</v>
      </c>
      <c r="G69" s="6">
        <f t="shared" si="7"/>
        <v>0</v>
      </c>
      <c r="H69" s="6">
        <f t="shared" si="8"/>
        <v>0</v>
      </c>
      <c r="I69" s="15">
        <f t="shared" si="9"/>
        <v>0</v>
      </c>
    </row>
    <row r="70" spans="1:9" ht="37.5" customHeight="1">
      <c r="A70" s="22">
        <v>54</v>
      </c>
      <c r="B70" s="4" t="s">
        <v>74</v>
      </c>
      <c r="C70" s="7"/>
      <c r="D70" s="6">
        <v>2200</v>
      </c>
      <c r="E70" s="6">
        <v>1750</v>
      </c>
      <c r="F70" s="15">
        <v>1400</v>
      </c>
      <c r="G70" s="6">
        <f t="shared" si="7"/>
        <v>2420</v>
      </c>
      <c r="H70" s="6">
        <f t="shared" si="8"/>
        <v>1925</v>
      </c>
      <c r="I70" s="15">
        <f t="shared" si="9"/>
        <v>1540</v>
      </c>
    </row>
    <row r="71" spans="1:9" ht="30">
      <c r="A71" s="45">
        <v>55</v>
      </c>
      <c r="B71" s="46" t="s">
        <v>75</v>
      </c>
      <c r="C71" s="13" t="s">
        <v>76</v>
      </c>
      <c r="D71" s="6">
        <v>3250</v>
      </c>
      <c r="E71" s="6">
        <v>2500</v>
      </c>
      <c r="F71" s="15">
        <v>2000</v>
      </c>
      <c r="G71" s="6">
        <f t="shared" si="7"/>
        <v>3575</v>
      </c>
      <c r="H71" s="6">
        <f t="shared" si="8"/>
        <v>2750</v>
      </c>
      <c r="I71" s="15">
        <f t="shared" si="9"/>
        <v>2200</v>
      </c>
    </row>
    <row r="72" spans="1:9" ht="27.75" customHeight="1">
      <c r="A72" s="45"/>
      <c r="B72" s="47"/>
      <c r="C72" s="7" t="s">
        <v>77</v>
      </c>
      <c r="D72" s="6">
        <v>1600</v>
      </c>
      <c r="E72" s="6">
        <v>1250</v>
      </c>
      <c r="F72" s="15">
        <v>1000</v>
      </c>
      <c r="G72" s="6">
        <f t="shared" si="7"/>
        <v>1760</v>
      </c>
      <c r="H72" s="6">
        <f t="shared" si="8"/>
        <v>1375</v>
      </c>
      <c r="I72" s="15">
        <f t="shared" si="9"/>
        <v>1100</v>
      </c>
    </row>
    <row r="73" spans="1:9" ht="15.75">
      <c r="A73" s="39">
        <v>56</v>
      </c>
      <c r="B73" s="48" t="s">
        <v>78</v>
      </c>
      <c r="C73" s="12" t="s">
        <v>79</v>
      </c>
      <c r="D73" s="6">
        <v>1600</v>
      </c>
      <c r="E73" s="6">
        <v>1250</v>
      </c>
      <c r="F73" s="15">
        <v>1000</v>
      </c>
      <c r="G73" s="6">
        <f t="shared" si="7"/>
        <v>1760</v>
      </c>
      <c r="H73" s="6">
        <f t="shared" si="8"/>
        <v>1375</v>
      </c>
      <c r="I73" s="15">
        <f t="shared" si="9"/>
        <v>1100</v>
      </c>
    </row>
    <row r="74" spans="1:9" ht="15.75">
      <c r="A74" s="40"/>
      <c r="B74" s="48"/>
      <c r="C74" s="12" t="s">
        <v>80</v>
      </c>
      <c r="D74" s="6">
        <v>1000</v>
      </c>
      <c r="E74" s="6">
        <v>750</v>
      </c>
      <c r="F74" s="15">
        <v>600</v>
      </c>
      <c r="G74" s="6">
        <f t="shared" si="7"/>
        <v>1100</v>
      </c>
      <c r="H74" s="6">
        <f t="shared" si="8"/>
        <v>825</v>
      </c>
      <c r="I74" s="15">
        <f t="shared" si="9"/>
        <v>660</v>
      </c>
    </row>
    <row r="75" spans="1:9" ht="15.75">
      <c r="A75" s="40"/>
      <c r="B75" s="48"/>
      <c r="C75" s="12" t="s">
        <v>81</v>
      </c>
      <c r="D75" s="6">
        <v>1000</v>
      </c>
      <c r="E75" s="6">
        <v>750</v>
      </c>
      <c r="F75" s="15">
        <v>600</v>
      </c>
      <c r="G75" s="6">
        <f t="shared" si="7"/>
        <v>1100</v>
      </c>
      <c r="H75" s="6">
        <f t="shared" si="8"/>
        <v>825</v>
      </c>
      <c r="I75" s="15">
        <f t="shared" si="9"/>
        <v>660</v>
      </c>
    </row>
    <row r="76" spans="1:9" ht="15.75">
      <c r="A76" s="40"/>
      <c r="B76" s="48"/>
      <c r="C76" s="12" t="s">
        <v>82</v>
      </c>
      <c r="D76" s="6">
        <v>1000</v>
      </c>
      <c r="E76" s="6">
        <v>750</v>
      </c>
      <c r="F76" s="15">
        <v>600</v>
      </c>
      <c r="G76" s="6">
        <f t="shared" si="7"/>
        <v>1100</v>
      </c>
      <c r="H76" s="6">
        <f t="shared" si="8"/>
        <v>825</v>
      </c>
      <c r="I76" s="15">
        <f t="shared" si="9"/>
        <v>660</v>
      </c>
    </row>
    <row r="77" spans="1:9" ht="15.75">
      <c r="A77" s="40"/>
      <c r="B77" s="48"/>
      <c r="C77" s="12" t="s">
        <v>83</v>
      </c>
      <c r="D77" s="6">
        <v>1000</v>
      </c>
      <c r="E77" s="6">
        <v>750</v>
      </c>
      <c r="F77" s="15">
        <v>600</v>
      </c>
      <c r="G77" s="6">
        <f t="shared" ref="G77:G84" si="11">D77+D77*10/100</f>
        <v>1100</v>
      </c>
      <c r="H77" s="6">
        <f t="shared" ref="H77:H84" si="12">E77+E77*10/100</f>
        <v>825</v>
      </c>
      <c r="I77" s="15">
        <f t="shared" ref="I77:I84" si="13">F77+F77*10/100</f>
        <v>660</v>
      </c>
    </row>
    <row r="78" spans="1:9" ht="30" customHeight="1">
      <c r="A78" s="22">
        <v>57</v>
      </c>
      <c r="B78" s="4" t="s">
        <v>84</v>
      </c>
      <c r="C78" s="12"/>
      <c r="D78" s="6">
        <v>3250</v>
      </c>
      <c r="E78" s="6">
        <v>2600</v>
      </c>
      <c r="F78" s="15">
        <v>2000</v>
      </c>
      <c r="G78" s="6">
        <f t="shared" si="11"/>
        <v>3575</v>
      </c>
      <c r="H78" s="6">
        <f t="shared" si="12"/>
        <v>2860</v>
      </c>
      <c r="I78" s="15">
        <f t="shared" si="13"/>
        <v>2200</v>
      </c>
    </row>
    <row r="79" spans="1:9" ht="30">
      <c r="A79" s="22">
        <v>58</v>
      </c>
      <c r="B79" s="4" t="s">
        <v>85</v>
      </c>
      <c r="C79" s="12"/>
      <c r="D79" s="6">
        <v>6500</v>
      </c>
      <c r="E79" s="6">
        <v>5000</v>
      </c>
      <c r="F79" s="15">
        <v>4000</v>
      </c>
      <c r="G79" s="6">
        <f t="shared" si="11"/>
        <v>7150</v>
      </c>
      <c r="H79" s="6">
        <f t="shared" si="12"/>
        <v>5500</v>
      </c>
      <c r="I79" s="15">
        <f t="shared" si="13"/>
        <v>4400</v>
      </c>
    </row>
    <row r="80" spans="1:9" ht="51" customHeight="1">
      <c r="A80" s="22">
        <v>59</v>
      </c>
      <c r="B80" s="13" t="s">
        <v>86</v>
      </c>
      <c r="C80" s="12"/>
      <c r="D80" s="6">
        <v>50</v>
      </c>
      <c r="E80" s="6">
        <v>45</v>
      </c>
      <c r="F80" s="15">
        <v>40</v>
      </c>
      <c r="G80" s="6">
        <f t="shared" si="11"/>
        <v>55</v>
      </c>
      <c r="H80" s="6">
        <v>50</v>
      </c>
      <c r="I80" s="15">
        <f t="shared" si="13"/>
        <v>44</v>
      </c>
    </row>
    <row r="81" spans="1:9" ht="60.75" customHeight="1">
      <c r="A81" s="22">
        <v>60</v>
      </c>
      <c r="B81" s="13" t="s">
        <v>87</v>
      </c>
      <c r="C81" s="12"/>
      <c r="D81" s="6">
        <v>3250</v>
      </c>
      <c r="E81" s="6">
        <v>2500</v>
      </c>
      <c r="F81" s="15">
        <v>2000</v>
      </c>
      <c r="G81" s="6">
        <f t="shared" si="11"/>
        <v>3575</v>
      </c>
      <c r="H81" s="6">
        <f>E81+E81*10/100</f>
        <v>2750</v>
      </c>
      <c r="I81" s="15">
        <f t="shared" si="13"/>
        <v>2200</v>
      </c>
    </row>
    <row r="82" spans="1:9" ht="36" customHeight="1">
      <c r="A82" s="22">
        <v>61</v>
      </c>
      <c r="B82" s="13" t="s">
        <v>88</v>
      </c>
      <c r="C82" s="12"/>
      <c r="D82" s="6">
        <v>2000</v>
      </c>
      <c r="E82" s="6">
        <v>1500</v>
      </c>
      <c r="F82" s="15">
        <v>1000</v>
      </c>
      <c r="G82" s="6">
        <f t="shared" si="11"/>
        <v>2200</v>
      </c>
      <c r="H82" s="6">
        <f t="shared" si="12"/>
        <v>1650</v>
      </c>
      <c r="I82" s="15">
        <f t="shared" si="13"/>
        <v>1100</v>
      </c>
    </row>
    <row r="83" spans="1:9" ht="30">
      <c r="A83" s="22">
        <v>62</v>
      </c>
      <c r="B83" s="13" t="s">
        <v>89</v>
      </c>
      <c r="C83" s="12"/>
      <c r="D83" s="6">
        <v>1500</v>
      </c>
      <c r="E83" s="6">
        <v>1200</v>
      </c>
      <c r="F83" s="15">
        <v>1000</v>
      </c>
      <c r="G83" s="6">
        <f t="shared" si="11"/>
        <v>1650</v>
      </c>
      <c r="H83" s="6">
        <f t="shared" si="12"/>
        <v>1320</v>
      </c>
      <c r="I83" s="15">
        <f t="shared" si="13"/>
        <v>1100</v>
      </c>
    </row>
    <row r="84" spans="1:9" ht="36.75" customHeight="1">
      <c r="A84" s="22">
        <v>63</v>
      </c>
      <c r="B84" s="13" t="s">
        <v>93</v>
      </c>
      <c r="C84" s="24"/>
      <c r="D84" s="6">
        <v>5000</v>
      </c>
      <c r="E84" s="6">
        <v>4000</v>
      </c>
      <c r="F84" s="15">
        <v>3000</v>
      </c>
      <c r="G84" s="30">
        <f t="shared" si="11"/>
        <v>5500</v>
      </c>
      <c r="H84" s="30">
        <f t="shared" si="12"/>
        <v>4400</v>
      </c>
      <c r="I84" s="32">
        <f t="shared" si="13"/>
        <v>3300</v>
      </c>
    </row>
    <row r="85" spans="1:9" ht="43.5" customHeight="1" thickBot="1">
      <c r="A85" s="18">
        <v>64</v>
      </c>
      <c r="B85" s="26" t="s">
        <v>92</v>
      </c>
      <c r="C85" s="28"/>
      <c r="D85" s="27"/>
      <c r="E85" s="19"/>
      <c r="F85" s="20"/>
      <c r="G85" s="6">
        <v>1000</v>
      </c>
      <c r="H85" s="6">
        <v>750</v>
      </c>
      <c r="I85" s="15">
        <v>500</v>
      </c>
    </row>
    <row r="86" spans="1:9" ht="15.75">
      <c r="A86" s="34"/>
      <c r="B86" s="35"/>
      <c r="C86" s="7" t="s">
        <v>90</v>
      </c>
      <c r="D86" s="6">
        <v>4000</v>
      </c>
      <c r="E86" s="6">
        <v>3000</v>
      </c>
      <c r="F86" s="15">
        <v>2000</v>
      </c>
      <c r="G86" s="31">
        <f t="shared" ref="G86:I87" si="14">D86+D86*10/100</f>
        <v>4400</v>
      </c>
      <c r="H86" s="31">
        <f t="shared" si="14"/>
        <v>3300</v>
      </c>
      <c r="I86" s="33">
        <f t="shared" si="14"/>
        <v>2200</v>
      </c>
    </row>
    <row r="87" spans="1:9" ht="16.5" thickBot="1">
      <c r="A87" s="35"/>
      <c r="B87" s="35"/>
      <c r="C87" s="25" t="s">
        <v>91</v>
      </c>
      <c r="D87" s="16">
        <v>15000</v>
      </c>
      <c r="E87" s="16">
        <v>13000</v>
      </c>
      <c r="F87" s="20">
        <v>10000</v>
      </c>
      <c r="G87" s="29">
        <f t="shared" si="14"/>
        <v>16500</v>
      </c>
      <c r="H87" s="16">
        <f t="shared" si="14"/>
        <v>14300</v>
      </c>
      <c r="I87" s="17">
        <f t="shared" si="14"/>
        <v>11000</v>
      </c>
    </row>
    <row r="93" spans="1:9" ht="14.25" customHeight="1"/>
  </sheetData>
  <mergeCells count="13">
    <mergeCell ref="A73:A77"/>
    <mergeCell ref="B73:B77"/>
    <mergeCell ref="A11:A13"/>
    <mergeCell ref="B11:B13"/>
    <mergeCell ref="A18:A22"/>
    <mergeCell ref="B18:B22"/>
    <mergeCell ref="A28:A33"/>
    <mergeCell ref="B28:B33"/>
    <mergeCell ref="A1:I1"/>
    <mergeCell ref="A59:A62"/>
    <mergeCell ref="B59:B62"/>
    <mergeCell ref="A71:A72"/>
    <mergeCell ref="B71:B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2020-01-02T06:36:15Z</dcterms:modified>
</cp:coreProperties>
</file>